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6" sheetId="1" r:id="rId1"/>
  </sheets>
  <definedNames>
    <definedName name="_xlnm.Print_Area" localSheetId="0">'2026'!$C$1:$F$19</definedName>
  </definedNames>
  <calcPr calcId="145621" refMode="R1C1"/>
</workbook>
</file>

<file path=xl/calcChain.xml><?xml version="1.0" encoding="utf-8"?>
<calcChain xmlns="http://schemas.openxmlformats.org/spreadsheetml/2006/main">
  <c r="F13" i="1" l="1"/>
  <c r="F6" i="1"/>
  <c r="F5" i="1" s="1"/>
  <c r="F18" i="1" l="1"/>
</calcChain>
</file>

<file path=xl/sharedStrings.xml><?xml version="1.0" encoding="utf-8"?>
<sst xmlns="http://schemas.openxmlformats.org/spreadsheetml/2006/main" count="60" uniqueCount="51">
  <si>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</si>
  <si>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</si>
  <si>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</si>
  <si>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</si>
  <si>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</si>
  <si>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</si>
  <si>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</si>
  <si>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</si>
  <si>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</si>
  <si>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</si>
  <si>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</si>
  <si>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</si>
  <si>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</si>
  <si>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</si>
  <si>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</si>
  <si>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</si>
  <si>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</si>
  <si>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</si>
  <si>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</si>
  <si>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</si>
  <si>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</si>
  <si>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</si>
  <si>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</si>
  <si>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</si>
  <si>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</si>
  <si>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</si>
  <si>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</si>
  <si>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</si>
  <si>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</si>
  <si>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</si>
  <si>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</si>
  <si>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</si>
  <si>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</si>
  <si>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</si>
  <si>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</si>
  <si>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</si>
  <si>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>06 0 00 80300</t>
  </si>
  <si>
    <t xml:space="preserve">Муниципальная  программа "Забота" </t>
  </si>
  <si>
    <t>Зарезервированные средства</t>
  </si>
  <si>
    <t>98 4 00 00050</t>
  </si>
  <si>
    <t>рублей</t>
  </si>
  <si>
    <t xml:space="preserve">План 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</si>
  <si>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«Сельское поселение Пологозаймищенский сельсовет Ахтубинского муниципального района Астраханской области» на 2026 год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</si>
  <si>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</si>
  <si>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Расходы на осуществление первичного воинского учета в муниципальном образовании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"Сельское поселение Пологозаймищенский сельсовет Ахтубинского муниципального района Астраханской области" </t>
  </si>
  <si>
    <t xml:space="preserve">Муниципальная  программа "Укрепление пожарной безопасности на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</si>
  <si>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Муниципальная программа "Благоустройство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</si>
  <si>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Муниципальная программа "Повышение эффективности использования муниципального имущества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</si>
  <si>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</si>
  <si>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 xml:space="preserve"> Муниципальная программа "Реализация функций органов местного самоуправления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</si>
  <si>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>Приложение № 10                                                    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19. 12. 2025  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</si>
</sst>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6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6" fillId="3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3" fontId="6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49" fontId="4" fillId="0" borderId="0" xfId="0" applyNumberFormat="1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topLeftCell="D1" zoomScale="110" zoomScaleSheetLayoutView="110" workbookViewId="0">
      <selection activeCell="A2" sqref="A2:F2"/>
    </sheetView>
  </sheetViews>
  <sheetFormatPr defaultRowHeight="15" x14ac:dyDescent="0.25"/>
  <cols>
    <col min="1" max="1" width="18.140625" hidden="1" customWidth="1"/>
    <col min="2" max="2" width="45.7109375" style="19" hidden="1" customWidth="1"/>
    <col min="3" max="3" width="24.85546875" hidden="1" customWidth="1"/>
    <col min="4" max="4" width="68.85546875" customWidth="1"/>
    <col min="5" max="5" width="14.42578125" customWidth="1"/>
    <col min="6" max="6" width="17.5703125" customWidth="1"/>
  </cols>
  <sheetData>
    <row r="1" spans="1:6" ht="89.25" customHeight="1" x14ac:dyDescent="0.25">
      <c r="D1" s="43"/>
      <c r="E1" s="52" t="s">
        <v>50</v>
      </c>
      <c r="F1" s="52"/>
    </row>
    <row r="2" spans="1:6" ht="63.75" customHeight="1" x14ac:dyDescent="0.25">
      <c r="A2" s="53" t="s">
        <v>42</v>
      </c>
      <c r="B2" s="53"/>
      <c r="C2" s="53"/>
      <c r="D2" s="53"/>
      <c r="E2" s="53"/>
      <c r="F2" s="53"/>
    </row>
    <row r="3" spans="1:6" x14ac:dyDescent="0.25">
      <c r="F3" s="30" t="s">
        <v>40</v>
      </c>
    </row>
    <row r="4" spans="1:6" ht="24" customHeight="1" x14ac:dyDescent="0.25">
      <c r="A4" s="1" t="s">
        <v>0</v>
      </c>
      <c r="B4" s="1" t="s">
        <v>1</v>
      </c>
      <c r="C4" s="12" t="s">
        <v>0</v>
      </c>
      <c r="D4" s="6" t="s">
        <v>1</v>
      </c>
      <c r="E4" s="6" t="s">
        <v>25</v>
      </c>
      <c r="F4" s="6" t="s">
        <v>41</v>
      </c>
    </row>
    <row r="5" spans="1:6" s="27" customFormat="1" ht="19.5" customHeight="1" x14ac:dyDescent="0.25">
      <c r="A5" s="1"/>
      <c r="B5" s="1"/>
      <c r="C5" s="12"/>
      <c r="D5" s="44" t="s">
        <v>34</v>
      </c>
      <c r="E5" s="6"/>
      <c r="F5" s="46">
        <f>F6+F9+F10+F11+F12</f>
        <v>3002543</v>
      </c>
    </row>
    <row r="6" spans="1:6" ht="57.75" customHeight="1" x14ac:dyDescent="0.25">
      <c r="A6" s="4"/>
      <c r="B6" s="8"/>
      <c r="C6" s="20" t="s">
        <v>22</v>
      </c>
      <c r="D6" s="29" t="s">
        <v>49</v>
      </c>
      <c r="E6" s="31" t="s">
        <v>27</v>
      </c>
      <c r="F6" s="47">
        <f>F7+F8</f>
        <v>2836543</v>
      </c>
    </row>
    <row r="7" spans="1:6" ht="70.5" customHeight="1" x14ac:dyDescent="0.25">
      <c r="A7" s="3" t="s">
        <v>2</v>
      </c>
      <c r="B7" s="5" t="s">
        <v>3</v>
      </c>
      <c r="C7" s="10" t="s">
        <v>4</v>
      </c>
      <c r="D7" s="18" t="s">
        <v>43</v>
      </c>
      <c r="E7" s="32" t="s">
        <v>4</v>
      </c>
      <c r="F7" s="48">
        <v>2607343</v>
      </c>
    </row>
    <row r="8" spans="1:6" ht="87.75" customHeight="1" x14ac:dyDescent="0.25">
      <c r="A8" s="3" t="s">
        <v>5</v>
      </c>
      <c r="B8" s="8" t="s">
        <v>6</v>
      </c>
      <c r="C8" s="10" t="s">
        <v>7</v>
      </c>
      <c r="D8" s="17" t="s">
        <v>44</v>
      </c>
      <c r="E8" s="33" t="s">
        <v>7</v>
      </c>
      <c r="F8" s="49">
        <v>229200</v>
      </c>
    </row>
    <row r="9" spans="1:6" ht="59.25" customHeight="1" x14ac:dyDescent="0.25">
      <c r="A9" s="7"/>
      <c r="B9" s="8"/>
      <c r="C9" s="20" t="s">
        <v>23</v>
      </c>
      <c r="D9" s="29" t="s">
        <v>45</v>
      </c>
      <c r="E9" s="34" t="s">
        <v>28</v>
      </c>
      <c r="F9" s="47">
        <v>17000</v>
      </c>
    </row>
    <row r="10" spans="1:6" ht="43.5" customHeight="1" x14ac:dyDescent="0.25">
      <c r="A10" s="14" t="s">
        <v>2</v>
      </c>
      <c r="B10" s="13" t="s">
        <v>20</v>
      </c>
      <c r="C10" s="21" t="s">
        <v>21</v>
      </c>
      <c r="D10" s="39" t="s">
        <v>46</v>
      </c>
      <c r="E10" s="35" t="s">
        <v>35</v>
      </c>
      <c r="F10" s="50">
        <v>145000</v>
      </c>
    </row>
    <row r="11" spans="1:6" s="27" customFormat="1" ht="20.25" customHeight="1" x14ac:dyDescent="0.25">
      <c r="A11" s="14"/>
      <c r="B11" s="13"/>
      <c r="C11" s="21"/>
      <c r="D11" s="42" t="s">
        <v>37</v>
      </c>
      <c r="E11" s="41" t="s">
        <v>18</v>
      </c>
      <c r="F11" s="50">
        <v>2000</v>
      </c>
    </row>
    <row r="12" spans="1:6" ht="57.75" customHeight="1" x14ac:dyDescent="0.25">
      <c r="A12" s="14" t="s">
        <v>8</v>
      </c>
      <c r="B12" s="13" t="s">
        <v>9</v>
      </c>
      <c r="C12" s="22" t="s">
        <v>10</v>
      </c>
      <c r="D12" s="40" t="s">
        <v>47</v>
      </c>
      <c r="E12" s="35" t="s">
        <v>36</v>
      </c>
      <c r="F12" s="50">
        <v>2000</v>
      </c>
    </row>
    <row r="13" spans="1:6" ht="15.75" x14ac:dyDescent="0.25">
      <c r="A13" s="15" t="s">
        <v>14</v>
      </c>
      <c r="B13" s="16" t="s">
        <v>15</v>
      </c>
      <c r="C13" s="22" t="s">
        <v>10</v>
      </c>
      <c r="D13" s="44" t="s">
        <v>26</v>
      </c>
      <c r="E13" s="36"/>
      <c r="F13" s="51">
        <f>F14+F15+F16+F17</f>
        <v>1025570</v>
      </c>
    </row>
    <row r="14" spans="1:6" ht="30" x14ac:dyDescent="0.25">
      <c r="A14" s="7"/>
      <c r="B14" s="8"/>
      <c r="C14" s="20" t="s">
        <v>16</v>
      </c>
      <c r="D14" s="25" t="s">
        <v>29</v>
      </c>
      <c r="E14" s="37" t="s">
        <v>19</v>
      </c>
      <c r="F14" s="50">
        <v>15000</v>
      </c>
    </row>
    <row r="15" spans="1:6" ht="45" x14ac:dyDescent="0.25">
      <c r="A15" s="15" t="s">
        <v>2</v>
      </c>
      <c r="B15" s="16" t="s">
        <v>17</v>
      </c>
      <c r="C15" s="22" t="s">
        <v>18</v>
      </c>
      <c r="D15" s="26" t="s">
        <v>30</v>
      </c>
      <c r="E15" s="38" t="s">
        <v>31</v>
      </c>
      <c r="F15" s="50">
        <v>18066.419999999998</v>
      </c>
    </row>
    <row r="16" spans="1:6" s="27" customFormat="1" x14ac:dyDescent="0.25">
      <c r="A16" s="15"/>
      <c r="B16" s="16"/>
      <c r="C16" s="22"/>
      <c r="D16" s="25" t="s">
        <v>38</v>
      </c>
      <c r="E16" s="37" t="s">
        <v>39</v>
      </c>
      <c r="F16" s="50">
        <v>236301.58</v>
      </c>
    </row>
    <row r="17" spans="1:6" s="27" customFormat="1" ht="73.5" customHeight="1" x14ac:dyDescent="0.25">
      <c r="A17" s="15"/>
      <c r="B17" s="16"/>
      <c r="C17" s="22"/>
      <c r="D17" s="28" t="s">
        <v>48</v>
      </c>
      <c r="E17" s="6" t="s">
        <v>33</v>
      </c>
      <c r="F17" s="50">
        <v>756202</v>
      </c>
    </row>
    <row r="18" spans="1:6" s="27" customFormat="1" ht="15.75" x14ac:dyDescent="0.25">
      <c r="A18" s="2"/>
      <c r="B18" s="5"/>
      <c r="C18" s="11"/>
      <c r="D18" s="45" t="s">
        <v>32</v>
      </c>
      <c r="E18" s="7"/>
      <c r="F18" s="46">
        <f>F5+F13</f>
        <v>4028113</v>
      </c>
    </row>
    <row r="19" spans="1:6" ht="57.75" customHeight="1" x14ac:dyDescent="0.25">
      <c r="A19" s="3" t="s">
        <v>11</v>
      </c>
      <c r="B19" s="5" t="s">
        <v>12</v>
      </c>
      <c r="C19" s="9" t="s">
        <v>13</v>
      </c>
      <c r="D19" s="18" t="s">
        <v>24</v>
      </c>
      <c r="E19" s="18"/>
      <c r="F19" s="18"/>
    </row>
    <row r="21" spans="1:6" x14ac:dyDescent="0.25">
      <c r="C21" s="24" t="s">
        <v>24</v>
      </c>
    </row>
    <row r="27" spans="1:6" x14ac:dyDescent="0.25">
      <c r="D27" s="23"/>
      <c r="E27" s="23"/>
    </row>
  </sheetData>
  <mergeCells count="2">
    <mergeCell ref="E1:F1"/>
    <mergeCell ref="A2:F2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2025-12-19T11:21:48Z</cp:lastPrinted>
  <dcterms:created xsi:type="dcterms:W3CDTF">2015-11-15T09:14:54Z</dcterms:created>
  <dcterms:modified xsi:type="dcterms:W3CDTF">2025-12-19T11:21:52Z</dcterms:modified>
</cp:coreProperties>
</file>